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競争入札（物品役務等）" sheetId="1" r:id="rId1"/>
    <sheet name="競争入札（工事）" sheetId="2" r:id="rId2"/>
  </sheets>
  <definedNames>
    <definedName name="_xlnm.Print_Titles" localSheetId="1">'競争入札（工事）'!$1:$3</definedName>
    <definedName name="_xlnm.Print_Titles" localSheetId="0">'競争入札（物品役務等）'!$1:$3</definedName>
  </definedNames>
  <calcPr fullCalcOnLoad="1"/>
</workbook>
</file>

<file path=xl/sharedStrings.xml><?xml version="1.0" encoding="utf-8"?>
<sst xmlns="http://schemas.openxmlformats.org/spreadsheetml/2006/main" count="194" uniqueCount="69">
  <si>
    <t>契約事務取扱細則第26条の2に基づく競争入札に係る情報の公表（物品役務等）</t>
  </si>
  <si>
    <t>物品等又は役務の名称及び数量</t>
  </si>
  <si>
    <t>経理責任者の氏名、名称及び所在地</t>
  </si>
  <si>
    <t>契約を締結した日</t>
  </si>
  <si>
    <t>契約の相手方の氏名及び住所</t>
  </si>
  <si>
    <t>一般競争入札・指名競争入札及び公募型企画競争の別</t>
  </si>
  <si>
    <t>予定価格（円）</t>
  </si>
  <si>
    <t>契約金額（円）</t>
  </si>
  <si>
    <t>落札率（%）</t>
  </si>
  <si>
    <t>公益法人の場合</t>
  </si>
  <si>
    <t>備考</t>
  </si>
  <si>
    <t>公益法人の区分</t>
  </si>
  <si>
    <t>国所管、都道府県所管の区分</t>
  </si>
  <si>
    <t>応札・応募者数</t>
  </si>
  <si>
    <t>一般競争契約</t>
  </si>
  <si>
    <t>－</t>
  </si>
  <si>
    <t>独立行政法人国立病院機構琉球病院
院長　福治　康秀
沖縄県国頭郡金武町字金武7958－1</t>
  </si>
  <si>
    <t>A重油単価契約（第2四半期）
26,000L</t>
  </si>
  <si>
    <t>株式会社りゅうねん
沖縄県南風原町字大名239-15</t>
  </si>
  <si>
    <t>西Ⅲ病棟警備業務</t>
  </si>
  <si>
    <t>中央警備保障株式会社
沖縄県那覇市字識名1203番地1</t>
  </si>
  <si>
    <t>一般および医療用消耗器具備品６８品目</t>
  </si>
  <si>
    <t>株式会社オキジム
沖縄県浦添市字港川４５８番地</t>
  </si>
  <si>
    <t>株式会社沖縄－ムトウ
沖縄県浦添市仲西１丁目２２番９号</t>
  </si>
  <si>
    <t>株式会社琉球光和
沖縄県那覇市西１丁目２番１６号</t>
  </si>
  <si>
    <t>令和5年度検査試薬・消耗品単価契約</t>
  </si>
  <si>
    <t>株式会社沖縄メディコ
沖縄県浦添市勢理客3-3-11</t>
  </si>
  <si>
    <t>有限会社アクア
沖縄県浦添市城間2-2-12</t>
  </si>
  <si>
    <t>正晃株式会社
福岡県福岡市東区松島3-34-33</t>
  </si>
  <si>
    <t>株式会社琉薬
沖縄県浦添市牧港五丁目6番5号</t>
  </si>
  <si>
    <t>A重油単価契約（第3四半期）
24,000L</t>
  </si>
  <si>
    <t>株式会社JAおきなわSS
沖縄県浦添市伊奈武瀬１丁目１０番７号</t>
  </si>
  <si>
    <t>株式会社スズケン沖縄薬品
沖縄県島尻郡南風原町字新川436-1</t>
  </si>
  <si>
    <t>株式会社ダイコー沖縄
沖縄県宜野湾市大山七丁目9番2号</t>
  </si>
  <si>
    <t>有限会社古波蔵薬品
沖縄県豊見城市字高嶺610番地41</t>
  </si>
  <si>
    <t xml:space="preserve">沖縄東邦株式会社
沖縄県中頭郡西原町字翁長834
</t>
  </si>
  <si>
    <t>株式会社東和薬品沖縄販売
沖縄県うるま市字川崎468番地</t>
  </si>
  <si>
    <t>令和5年度医薬品単価契約
（R5.10～R6.9）</t>
  </si>
  <si>
    <t>令和5年度おむつ単価契約
（R5.11～R8.10）</t>
  </si>
  <si>
    <t>有限会社シルバー館
沖縄県宜野湾市上原1丁目17番9号</t>
  </si>
  <si>
    <t>インプレス株式会社
沖縄県名護市大東1丁目3番19号</t>
  </si>
  <si>
    <t>A重油単価契約（第4四半期）
20,300L</t>
  </si>
  <si>
    <t>医事会計システム保守</t>
  </si>
  <si>
    <t>随意契約</t>
  </si>
  <si>
    <t>MRI装置保守</t>
  </si>
  <si>
    <t>ソフトマックス株式会社
福岡県福岡市博多区博多駅前3-22-24</t>
  </si>
  <si>
    <t>株式会社フィリップス・ジャパン
東京都港区港南2-13-37フィリップスビル</t>
  </si>
  <si>
    <t>CT撮影装置保守</t>
  </si>
  <si>
    <t>沖縄キャノンメディカルシステムズ株式会社
沖縄県那覇市西1-19-9タイラビル４F</t>
  </si>
  <si>
    <t>生化学自動分析装置保守</t>
  </si>
  <si>
    <t>正晃株式会社沖縄営業所
沖縄県島尻郡南風原町1583-1</t>
  </si>
  <si>
    <t>一般X線撮影立位撮影台一式</t>
  </si>
  <si>
    <t>合資会社沖繩電化社
沖縄県沖縄市美里5-23-14</t>
  </si>
  <si>
    <t>令和６年度プロパンガス単価契約</t>
  </si>
  <si>
    <t>ベッドサイドモニター２式</t>
  </si>
  <si>
    <t>株式会社沖縄－ムトウ
沖縄県浦添市仲西１丁目２２番９号</t>
  </si>
  <si>
    <t>一般廃棄物収集運搬業務委託契約</t>
  </si>
  <si>
    <t>合資会社MR産業
沖縄県うるま市石川赤崎2-15-13</t>
  </si>
  <si>
    <t>契約事務取扱細則第26条の2に基づく競争入札に係る情報の公表（工事）</t>
  </si>
  <si>
    <t>工事の名称、場所、期間及び種別</t>
  </si>
  <si>
    <t>12号宿舎屋上防水工事</t>
  </si>
  <si>
    <t>株式会社沖伸総業
沖縄県うるま市江洲1364</t>
  </si>
  <si>
    <t>医療観察法病棟（西Ⅲ病棟）空調室外機熱交換器取替工事</t>
  </si>
  <si>
    <t>株式会社シンテック
沖縄県那覇市銘苅2-4-51</t>
  </si>
  <si>
    <t>一般駐車場・職員駐車場フェンス修繕工事</t>
  </si>
  <si>
    <t>株式会社喜神サービス
沖縄県うるま市字田場1061番地</t>
  </si>
  <si>
    <t>ナースコール設備更新整備（北Ⅰ病棟）工事</t>
  </si>
  <si>
    <t>株式会社沖縄エジソン
沖縄県那覇市字真地369番地</t>
  </si>
  <si>
    <t>一般競争入札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</si>
</sst>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&quot;月&quot;d&quot;日&quot;;@"/>
    <numFmt numFmtId="179" formatCode="mmm\-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38">
    <font>
      <sz val="9"/>
      <color theme="1"/>
      <name val="メイリオ"/>
      <family val="3"/>
    </font>
    <font>
      <sz val="9"/>
      <color indexed="8"/>
      <name val="メイリオ"/>
      <family val="3"/>
    </font>
    <font>
      <sz val="6"/>
      <name val="メイリオ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9"/>
      <name val="メイリオ"/>
      <family val="3"/>
    </font>
    <font>
      <b/>
      <sz val="18"/>
      <color indexed="56"/>
      <name val="ＭＳ Ｐゴシック"/>
      <family val="3"/>
    </font>
    <font>
      <b/>
      <sz val="9"/>
      <color indexed="9"/>
      <name val="メイリオ"/>
      <family val="3"/>
    </font>
    <font>
      <sz val="9"/>
      <color indexed="60"/>
      <name val="メイリオ"/>
      <family val="3"/>
    </font>
    <font>
      <sz val="9"/>
      <color indexed="52"/>
      <name val="メイリオ"/>
      <family val="3"/>
    </font>
    <font>
      <sz val="9"/>
      <color indexed="20"/>
      <name val="メイリオ"/>
      <family val="3"/>
    </font>
    <font>
      <b/>
      <sz val="9"/>
      <color indexed="52"/>
      <name val="メイリオ"/>
      <family val="3"/>
    </font>
    <font>
      <sz val="9"/>
      <color indexed="10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9"/>
      <color indexed="8"/>
      <name val="メイリオ"/>
      <family val="3"/>
    </font>
    <font>
      <b/>
      <sz val="9"/>
      <color indexed="63"/>
      <name val="メイリオ"/>
      <family val="3"/>
    </font>
    <font>
      <i/>
      <sz val="9"/>
      <color indexed="23"/>
      <name val="メイリオ"/>
      <family val="3"/>
    </font>
    <font>
      <sz val="9"/>
      <color indexed="62"/>
      <name val="メイリオ"/>
      <family val="3"/>
    </font>
    <font>
      <sz val="9"/>
      <color indexed="17"/>
      <name val="メイリオ"/>
      <family val="3"/>
    </font>
    <font>
      <sz val="9"/>
      <color theme="0"/>
      <name val="メイリオ"/>
      <family val="3"/>
    </font>
    <font>
      <b/>
      <sz val="18"/>
      <color theme="3"/>
      <name val="Cambria"/>
      <family val="3"/>
    </font>
    <font>
      <b/>
      <sz val="9"/>
      <color theme="0"/>
      <name val="メイリオ"/>
      <family val="3"/>
    </font>
    <font>
      <sz val="9"/>
      <color rgb="FF9C6500"/>
      <name val="メイリオ"/>
      <family val="3"/>
    </font>
    <font>
      <sz val="9"/>
      <color rgb="FFFA7D00"/>
      <name val="メイリオ"/>
      <family val="3"/>
    </font>
    <font>
      <sz val="9"/>
      <color rgb="FF9C0006"/>
      <name val="メイリオ"/>
      <family val="3"/>
    </font>
    <font>
      <b/>
      <sz val="9"/>
      <color rgb="FFFA7D00"/>
      <name val="メイリオ"/>
      <family val="3"/>
    </font>
    <font>
      <sz val="9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9"/>
      <color theme="1"/>
      <name val="メイリオ"/>
      <family val="3"/>
    </font>
    <font>
      <b/>
      <sz val="9"/>
      <color rgb="FF3F3F3F"/>
      <name val="メイリオ"/>
      <family val="3"/>
    </font>
    <font>
      <i/>
      <sz val="9"/>
      <color rgb="FF7F7F7F"/>
      <name val="メイリオ"/>
      <family val="3"/>
    </font>
    <font>
      <sz val="9"/>
      <color rgb="FF3F3F76"/>
      <name val="メイリオ"/>
      <family val="3"/>
    </font>
    <font>
      <sz val="9"/>
      <color rgb="FF0061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 wrapText="1"/>
    </xf>
    <xf numFmtId="178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7" sqref="C27"/>
    </sheetView>
  </sheetViews>
  <sheetFormatPr defaultColWidth="9.140625" defaultRowHeight="15"/>
  <cols>
    <col min="1" max="1" width="36.00390625" style="1" customWidth="1"/>
    <col min="2" max="2" width="37.00390625" style="1" customWidth="1"/>
    <col min="3" max="3" width="16.28125" style="1" customWidth="1"/>
    <col min="4" max="4" width="34.00390625" style="1" customWidth="1"/>
    <col min="5" max="5" width="20.57421875" style="1" customWidth="1"/>
    <col min="6" max="6" width="17.140625" style="1" customWidth="1"/>
    <col min="7" max="7" width="21.00390625" style="1" bestFit="1" customWidth="1"/>
    <col min="8" max="8" width="12.00390625" style="1" bestFit="1" customWidth="1"/>
    <col min="9" max="9" width="11.00390625" style="1" bestFit="1" customWidth="1"/>
    <col min="10" max="11" width="12.00390625" style="1" bestFit="1" customWidth="1"/>
    <col min="12" max="12" width="16.00390625" style="1" bestFit="1" customWidth="1"/>
    <col min="13" max="16384" width="9.140625" style="1" customWidth="1"/>
  </cols>
  <sheetData>
    <row r="1" spans="1:2" s="2" customFormat="1" ht="13.5" customHeight="1">
      <c r="A1" s="4" t="s">
        <v>0</v>
      </c>
      <c r="B1" s="4"/>
    </row>
    <row r="2" spans="1:12" s="2" customFormat="1" ht="13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/>
      <c r="K2" s="13"/>
      <c r="L2" s="13" t="s">
        <v>10</v>
      </c>
    </row>
    <row r="3" spans="1:12" s="2" customFormat="1" ht="40.5">
      <c r="A3" s="13"/>
      <c r="B3" s="13"/>
      <c r="C3" s="13"/>
      <c r="D3" s="13"/>
      <c r="E3" s="13"/>
      <c r="F3" s="13"/>
      <c r="G3" s="13"/>
      <c r="H3" s="13"/>
      <c r="I3" s="3" t="s">
        <v>11</v>
      </c>
      <c r="J3" s="3" t="s">
        <v>12</v>
      </c>
      <c r="K3" s="3" t="s">
        <v>13</v>
      </c>
      <c r="L3" s="13"/>
    </row>
    <row r="4" spans="1:12" s="11" customFormat="1" ht="60" customHeight="1">
      <c r="A4" s="5" t="s">
        <v>17</v>
      </c>
      <c r="B4" s="5" t="s">
        <v>16</v>
      </c>
      <c r="C4" s="6">
        <v>45105</v>
      </c>
      <c r="D4" s="5" t="s">
        <v>18</v>
      </c>
      <c r="E4" s="7" t="s">
        <v>14</v>
      </c>
      <c r="F4" s="8" t="str">
        <f aca="true" t="shared" si="0" ref="F4:F32">IF(A4="","","－")</f>
        <v>－</v>
      </c>
      <c r="G4" s="9">
        <f>125.95*26000</f>
        <v>3274700</v>
      </c>
      <c r="H4" s="8" t="s">
        <v>15</v>
      </c>
      <c r="I4" s="10"/>
      <c r="J4" s="10"/>
      <c r="K4" s="9"/>
      <c r="L4" s="10"/>
    </row>
    <row r="5" spans="1:12" s="11" customFormat="1" ht="60" customHeight="1">
      <c r="A5" s="5" t="s">
        <v>25</v>
      </c>
      <c r="B5" s="5" t="s">
        <v>16</v>
      </c>
      <c r="C5" s="6">
        <v>45107</v>
      </c>
      <c r="D5" s="5" t="s">
        <v>32</v>
      </c>
      <c r="E5" s="7" t="s">
        <v>14</v>
      </c>
      <c r="F5" s="8" t="str">
        <f t="shared" si="0"/>
        <v>－</v>
      </c>
      <c r="G5" s="9">
        <v>272850.6</v>
      </c>
      <c r="H5" s="8" t="s">
        <v>15</v>
      </c>
      <c r="I5" s="10"/>
      <c r="J5" s="10"/>
      <c r="K5" s="9"/>
      <c r="L5" s="10"/>
    </row>
    <row r="6" spans="1:12" s="11" customFormat="1" ht="60" customHeight="1">
      <c r="A6" s="5" t="s">
        <v>25</v>
      </c>
      <c r="B6" s="5" t="s">
        <v>16</v>
      </c>
      <c r="C6" s="6">
        <v>45107</v>
      </c>
      <c r="D6" s="5" t="s">
        <v>27</v>
      </c>
      <c r="E6" s="7" t="s">
        <v>14</v>
      </c>
      <c r="F6" s="8" t="str">
        <f t="shared" si="0"/>
        <v>－</v>
      </c>
      <c r="G6" s="9">
        <v>549846</v>
      </c>
      <c r="H6" s="8" t="s">
        <v>15</v>
      </c>
      <c r="I6" s="10"/>
      <c r="J6" s="10"/>
      <c r="K6" s="9"/>
      <c r="L6" s="10"/>
    </row>
    <row r="7" spans="1:12" s="11" customFormat="1" ht="60" customHeight="1">
      <c r="A7" s="5" t="s">
        <v>25</v>
      </c>
      <c r="B7" s="5" t="s">
        <v>16</v>
      </c>
      <c r="C7" s="6">
        <v>45107</v>
      </c>
      <c r="D7" s="5" t="s">
        <v>26</v>
      </c>
      <c r="E7" s="7" t="s">
        <v>14</v>
      </c>
      <c r="F7" s="8" t="str">
        <f t="shared" si="0"/>
        <v>－</v>
      </c>
      <c r="G7" s="9">
        <v>223157</v>
      </c>
      <c r="H7" s="8" t="s">
        <v>15</v>
      </c>
      <c r="I7" s="10"/>
      <c r="J7" s="10"/>
      <c r="K7" s="9"/>
      <c r="L7" s="10"/>
    </row>
    <row r="8" spans="1:12" s="11" customFormat="1" ht="60" customHeight="1">
      <c r="A8" s="5" t="s">
        <v>25</v>
      </c>
      <c r="B8" s="5" t="s">
        <v>16</v>
      </c>
      <c r="C8" s="6">
        <v>45107</v>
      </c>
      <c r="D8" s="5" t="s">
        <v>28</v>
      </c>
      <c r="E8" s="7" t="s">
        <v>14</v>
      </c>
      <c r="F8" s="8" t="str">
        <f t="shared" si="0"/>
        <v>－</v>
      </c>
      <c r="G8" s="9">
        <v>5782926</v>
      </c>
      <c r="H8" s="8" t="s">
        <v>15</v>
      </c>
      <c r="I8" s="10"/>
      <c r="J8" s="10"/>
      <c r="K8" s="9"/>
      <c r="L8" s="10"/>
    </row>
    <row r="9" spans="1:12" s="11" customFormat="1" ht="60" customHeight="1">
      <c r="A9" s="5" t="s">
        <v>25</v>
      </c>
      <c r="B9" s="5" t="s">
        <v>16</v>
      </c>
      <c r="C9" s="6">
        <v>45107</v>
      </c>
      <c r="D9" s="5" t="s">
        <v>29</v>
      </c>
      <c r="E9" s="7" t="s">
        <v>14</v>
      </c>
      <c r="F9" s="8" t="str">
        <f t="shared" si="0"/>
        <v>－</v>
      </c>
      <c r="G9" s="9">
        <v>2194126</v>
      </c>
      <c r="H9" s="8" t="s">
        <v>15</v>
      </c>
      <c r="I9" s="10"/>
      <c r="J9" s="10"/>
      <c r="K9" s="9"/>
      <c r="L9" s="10"/>
    </row>
    <row r="10" spans="1:12" s="11" customFormat="1" ht="60" customHeight="1">
      <c r="A10" s="5" t="s">
        <v>19</v>
      </c>
      <c r="B10" s="5" t="s">
        <v>16</v>
      </c>
      <c r="C10" s="6">
        <v>45180</v>
      </c>
      <c r="D10" s="5" t="s">
        <v>20</v>
      </c>
      <c r="E10" s="7" t="s">
        <v>14</v>
      </c>
      <c r="F10" s="8" t="str">
        <f t="shared" si="0"/>
        <v>－</v>
      </c>
      <c r="G10" s="9">
        <v>46332000</v>
      </c>
      <c r="H10" s="8" t="s">
        <v>15</v>
      </c>
      <c r="I10" s="10"/>
      <c r="J10" s="10"/>
      <c r="K10" s="9"/>
      <c r="L10" s="10"/>
    </row>
    <row r="11" spans="1:12" s="11" customFormat="1" ht="60" customHeight="1">
      <c r="A11" s="5" t="s">
        <v>21</v>
      </c>
      <c r="B11" s="5" t="s">
        <v>16</v>
      </c>
      <c r="C11" s="6">
        <v>45180</v>
      </c>
      <c r="D11" s="5" t="s">
        <v>22</v>
      </c>
      <c r="E11" s="7" t="s">
        <v>14</v>
      </c>
      <c r="F11" s="8" t="str">
        <f t="shared" si="0"/>
        <v>－</v>
      </c>
      <c r="G11" s="9">
        <v>1493756</v>
      </c>
      <c r="H11" s="8" t="s">
        <v>15</v>
      </c>
      <c r="I11" s="10"/>
      <c r="J11" s="10"/>
      <c r="K11" s="9"/>
      <c r="L11" s="10"/>
    </row>
    <row r="12" spans="1:12" s="11" customFormat="1" ht="60" customHeight="1">
      <c r="A12" s="5" t="s">
        <v>21</v>
      </c>
      <c r="B12" s="5" t="s">
        <v>16</v>
      </c>
      <c r="C12" s="6">
        <v>45180</v>
      </c>
      <c r="D12" s="5" t="s">
        <v>23</v>
      </c>
      <c r="E12" s="7" t="s">
        <v>14</v>
      </c>
      <c r="F12" s="8" t="str">
        <f t="shared" si="0"/>
        <v>－</v>
      </c>
      <c r="G12" s="9">
        <v>688875.0000000001</v>
      </c>
      <c r="H12" s="8" t="s">
        <v>15</v>
      </c>
      <c r="I12" s="10"/>
      <c r="J12" s="10"/>
      <c r="K12" s="9"/>
      <c r="L12" s="10"/>
    </row>
    <row r="13" spans="1:12" s="11" customFormat="1" ht="60" customHeight="1">
      <c r="A13" s="5" t="s">
        <v>21</v>
      </c>
      <c r="B13" s="5" t="s">
        <v>16</v>
      </c>
      <c r="C13" s="6">
        <v>45180</v>
      </c>
      <c r="D13" s="5" t="s">
        <v>24</v>
      </c>
      <c r="E13" s="7" t="s">
        <v>14</v>
      </c>
      <c r="F13" s="8" t="str">
        <f t="shared" si="0"/>
        <v>－</v>
      </c>
      <c r="G13" s="9">
        <v>2325290</v>
      </c>
      <c r="H13" s="8" t="s">
        <v>15</v>
      </c>
      <c r="I13" s="10"/>
      <c r="J13" s="10"/>
      <c r="K13" s="9"/>
      <c r="L13" s="10"/>
    </row>
    <row r="14" spans="1:12" s="11" customFormat="1" ht="60" customHeight="1">
      <c r="A14" s="5" t="s">
        <v>30</v>
      </c>
      <c r="B14" s="5" t="s">
        <v>16</v>
      </c>
      <c r="C14" s="6">
        <v>45196</v>
      </c>
      <c r="D14" s="5" t="s">
        <v>31</v>
      </c>
      <c r="E14" s="7" t="s">
        <v>14</v>
      </c>
      <c r="F14" s="8" t="str">
        <f t="shared" si="0"/>
        <v>－</v>
      </c>
      <c r="G14" s="9">
        <v>2880000</v>
      </c>
      <c r="H14" s="8" t="s">
        <v>15</v>
      </c>
      <c r="I14" s="10"/>
      <c r="J14" s="10"/>
      <c r="K14" s="9"/>
      <c r="L14" s="10"/>
    </row>
    <row r="15" spans="1:12" s="11" customFormat="1" ht="60" customHeight="1">
      <c r="A15" s="5" t="s">
        <v>37</v>
      </c>
      <c r="B15" s="5" t="s">
        <v>16</v>
      </c>
      <c r="C15" s="6">
        <v>45198</v>
      </c>
      <c r="D15" s="5" t="s">
        <v>32</v>
      </c>
      <c r="E15" s="7" t="s">
        <v>14</v>
      </c>
      <c r="F15" s="8" t="str">
        <f t="shared" si="0"/>
        <v>－</v>
      </c>
      <c r="G15" s="9">
        <v>25125917.3</v>
      </c>
      <c r="H15" s="8" t="s">
        <v>15</v>
      </c>
      <c r="I15" s="10"/>
      <c r="J15" s="10"/>
      <c r="K15" s="9"/>
      <c r="L15" s="10"/>
    </row>
    <row r="16" spans="1:12" s="11" customFormat="1" ht="60" customHeight="1">
      <c r="A16" s="5" t="s">
        <v>37</v>
      </c>
      <c r="B16" s="5" t="s">
        <v>16</v>
      </c>
      <c r="C16" s="6">
        <v>45198</v>
      </c>
      <c r="D16" s="5" t="s">
        <v>33</v>
      </c>
      <c r="E16" s="7" t="s">
        <v>14</v>
      </c>
      <c r="F16" s="8" t="str">
        <f t="shared" si="0"/>
        <v>－</v>
      </c>
      <c r="G16" s="9">
        <v>2313846.7</v>
      </c>
      <c r="H16" s="8" t="s">
        <v>15</v>
      </c>
      <c r="I16" s="10"/>
      <c r="J16" s="10"/>
      <c r="K16" s="9"/>
      <c r="L16" s="10"/>
    </row>
    <row r="17" spans="1:12" s="11" customFormat="1" ht="60" customHeight="1">
      <c r="A17" s="5" t="s">
        <v>37</v>
      </c>
      <c r="B17" s="5" t="s">
        <v>16</v>
      </c>
      <c r="C17" s="6">
        <v>45198</v>
      </c>
      <c r="D17" s="5" t="s">
        <v>34</v>
      </c>
      <c r="E17" s="7" t="s">
        <v>14</v>
      </c>
      <c r="F17" s="8" t="str">
        <f t="shared" si="0"/>
        <v>－</v>
      </c>
      <c r="G17" s="9">
        <v>15176.3</v>
      </c>
      <c r="H17" s="8" t="s">
        <v>15</v>
      </c>
      <c r="I17" s="10"/>
      <c r="J17" s="10"/>
      <c r="K17" s="9"/>
      <c r="L17" s="10"/>
    </row>
    <row r="18" spans="1:12" s="11" customFormat="1" ht="60" customHeight="1">
      <c r="A18" s="5" t="s">
        <v>37</v>
      </c>
      <c r="B18" s="5" t="s">
        <v>16</v>
      </c>
      <c r="C18" s="6">
        <v>45198</v>
      </c>
      <c r="D18" s="5" t="s">
        <v>35</v>
      </c>
      <c r="E18" s="7" t="s">
        <v>14</v>
      </c>
      <c r="F18" s="8" t="str">
        <f t="shared" si="0"/>
        <v>－</v>
      </c>
      <c r="G18" s="9">
        <v>10941212.7</v>
      </c>
      <c r="H18" s="8" t="s">
        <v>15</v>
      </c>
      <c r="I18" s="10"/>
      <c r="J18" s="10"/>
      <c r="K18" s="9"/>
      <c r="L18" s="10"/>
    </row>
    <row r="19" spans="1:12" s="11" customFormat="1" ht="60" customHeight="1">
      <c r="A19" s="5" t="s">
        <v>37</v>
      </c>
      <c r="B19" s="5" t="s">
        <v>16</v>
      </c>
      <c r="C19" s="6">
        <v>45198</v>
      </c>
      <c r="D19" s="5" t="s">
        <v>36</v>
      </c>
      <c r="E19" s="7" t="s">
        <v>14</v>
      </c>
      <c r="F19" s="8" t="str">
        <f t="shared" si="0"/>
        <v>－</v>
      </c>
      <c r="G19" s="9">
        <v>426989.2</v>
      </c>
      <c r="H19" s="8" t="s">
        <v>15</v>
      </c>
      <c r="I19" s="10"/>
      <c r="J19" s="10"/>
      <c r="K19" s="9"/>
      <c r="L19" s="10"/>
    </row>
    <row r="20" spans="1:12" s="11" customFormat="1" ht="60" customHeight="1">
      <c r="A20" s="5" t="s">
        <v>37</v>
      </c>
      <c r="B20" s="5" t="s">
        <v>16</v>
      </c>
      <c r="C20" s="6">
        <v>45198</v>
      </c>
      <c r="D20" s="5" t="s">
        <v>29</v>
      </c>
      <c r="E20" s="7" t="s">
        <v>14</v>
      </c>
      <c r="F20" s="8" t="str">
        <f t="shared" si="0"/>
        <v>－</v>
      </c>
      <c r="G20" s="9">
        <v>6012422.9</v>
      </c>
      <c r="H20" s="8" t="s">
        <v>15</v>
      </c>
      <c r="I20" s="10"/>
      <c r="J20" s="10"/>
      <c r="K20" s="9"/>
      <c r="L20" s="10"/>
    </row>
    <row r="21" spans="1:12" s="11" customFormat="1" ht="60" customHeight="1">
      <c r="A21" s="5" t="s">
        <v>38</v>
      </c>
      <c r="B21" s="5" t="s">
        <v>16</v>
      </c>
      <c r="C21" s="6">
        <v>45230</v>
      </c>
      <c r="D21" s="5" t="s">
        <v>39</v>
      </c>
      <c r="E21" s="7" t="s">
        <v>14</v>
      </c>
      <c r="F21" s="8" t="str">
        <f t="shared" si="0"/>
        <v>－</v>
      </c>
      <c r="G21" s="9">
        <v>8700551</v>
      </c>
      <c r="H21" s="8" t="s">
        <v>15</v>
      </c>
      <c r="I21" s="10"/>
      <c r="J21" s="10"/>
      <c r="K21" s="9"/>
      <c r="L21" s="10"/>
    </row>
    <row r="22" spans="1:12" ht="60" customHeight="1">
      <c r="A22" s="5" t="s">
        <v>38</v>
      </c>
      <c r="B22" s="5" t="s">
        <v>16</v>
      </c>
      <c r="C22" s="6">
        <v>45230</v>
      </c>
      <c r="D22" s="5" t="s">
        <v>40</v>
      </c>
      <c r="E22" s="7" t="s">
        <v>14</v>
      </c>
      <c r="F22" s="8" t="str">
        <f t="shared" si="0"/>
        <v>－</v>
      </c>
      <c r="G22" s="9">
        <v>6900684</v>
      </c>
      <c r="H22" s="8" t="s">
        <v>15</v>
      </c>
      <c r="I22" s="10"/>
      <c r="J22" s="10"/>
      <c r="K22" s="9"/>
      <c r="L22" s="10"/>
    </row>
    <row r="23" spans="1:12" s="11" customFormat="1" ht="60" customHeight="1">
      <c r="A23" s="5" t="s">
        <v>38</v>
      </c>
      <c r="B23" s="5" t="s">
        <v>16</v>
      </c>
      <c r="C23" s="6">
        <v>45230</v>
      </c>
      <c r="D23" s="5" t="s">
        <v>26</v>
      </c>
      <c r="E23" s="7" t="s">
        <v>14</v>
      </c>
      <c r="F23" s="8" t="str">
        <f t="shared" si="0"/>
        <v>－</v>
      </c>
      <c r="G23" s="9">
        <v>6522120</v>
      </c>
      <c r="H23" s="8" t="s">
        <v>15</v>
      </c>
      <c r="I23" s="10"/>
      <c r="J23" s="10"/>
      <c r="K23" s="9"/>
      <c r="L23" s="10"/>
    </row>
    <row r="24" spans="1:12" s="11" customFormat="1" ht="60" customHeight="1">
      <c r="A24" s="5" t="s">
        <v>51</v>
      </c>
      <c r="B24" s="5" t="s">
        <v>16</v>
      </c>
      <c r="C24" s="6">
        <v>45261</v>
      </c>
      <c r="D24" s="5" t="s">
        <v>26</v>
      </c>
      <c r="E24" s="7" t="s">
        <v>14</v>
      </c>
      <c r="F24" s="8" t="str">
        <f t="shared" si="0"/>
        <v>－</v>
      </c>
      <c r="G24" s="9">
        <v>3773000</v>
      </c>
      <c r="H24" s="8" t="s">
        <v>15</v>
      </c>
      <c r="I24" s="10"/>
      <c r="J24" s="10"/>
      <c r="K24" s="9"/>
      <c r="L24" s="10"/>
    </row>
    <row r="25" spans="1:12" s="11" customFormat="1" ht="60" customHeight="1">
      <c r="A25" s="5" t="s">
        <v>41</v>
      </c>
      <c r="B25" s="5" t="s">
        <v>16</v>
      </c>
      <c r="C25" s="6">
        <v>45285</v>
      </c>
      <c r="D25" s="5" t="s">
        <v>18</v>
      </c>
      <c r="E25" s="7" t="s">
        <v>14</v>
      </c>
      <c r="F25" s="8" t="str">
        <f t="shared" si="0"/>
        <v>－</v>
      </c>
      <c r="G25" s="9">
        <v>2105719</v>
      </c>
      <c r="H25" s="8" t="s">
        <v>15</v>
      </c>
      <c r="I25" s="10"/>
      <c r="J25" s="10"/>
      <c r="K25" s="9"/>
      <c r="L25" s="10"/>
    </row>
    <row r="26" spans="1:12" s="11" customFormat="1" ht="60" customHeight="1">
      <c r="A26" s="5" t="s">
        <v>42</v>
      </c>
      <c r="B26" s="5" t="s">
        <v>16</v>
      </c>
      <c r="C26" s="6">
        <v>45286</v>
      </c>
      <c r="D26" s="5" t="s">
        <v>45</v>
      </c>
      <c r="E26" s="7" t="s">
        <v>43</v>
      </c>
      <c r="F26" s="8" t="str">
        <f t="shared" si="0"/>
        <v>－</v>
      </c>
      <c r="G26" s="9">
        <v>1857240</v>
      </c>
      <c r="H26" s="8" t="s">
        <v>15</v>
      </c>
      <c r="I26" s="10"/>
      <c r="J26" s="10"/>
      <c r="K26" s="9"/>
      <c r="L26" s="10"/>
    </row>
    <row r="27" spans="1:12" s="11" customFormat="1" ht="60" customHeight="1">
      <c r="A27" s="5" t="s">
        <v>44</v>
      </c>
      <c r="B27" s="5" t="s">
        <v>16</v>
      </c>
      <c r="C27" s="6">
        <v>45286</v>
      </c>
      <c r="D27" s="5" t="s">
        <v>46</v>
      </c>
      <c r="E27" s="7" t="s">
        <v>43</v>
      </c>
      <c r="F27" s="8" t="str">
        <f t="shared" si="0"/>
        <v>－</v>
      </c>
      <c r="G27" s="9">
        <v>9405000</v>
      </c>
      <c r="H27" s="8" t="s">
        <v>15</v>
      </c>
      <c r="I27" s="10"/>
      <c r="J27" s="10"/>
      <c r="K27" s="9"/>
      <c r="L27" s="10"/>
    </row>
    <row r="28" spans="1:12" s="11" customFormat="1" ht="60" customHeight="1">
      <c r="A28" s="5" t="s">
        <v>47</v>
      </c>
      <c r="B28" s="5" t="s">
        <v>16</v>
      </c>
      <c r="C28" s="6">
        <v>45286</v>
      </c>
      <c r="D28" s="5" t="s">
        <v>48</v>
      </c>
      <c r="E28" s="7" t="s">
        <v>43</v>
      </c>
      <c r="F28" s="8" t="str">
        <f t="shared" si="0"/>
        <v>－</v>
      </c>
      <c r="G28" s="9">
        <v>2067120</v>
      </c>
      <c r="H28" s="8" t="s">
        <v>15</v>
      </c>
      <c r="I28" s="10"/>
      <c r="J28" s="10"/>
      <c r="K28" s="9"/>
      <c r="L28" s="10"/>
    </row>
    <row r="29" spans="1:12" s="11" customFormat="1" ht="60" customHeight="1">
      <c r="A29" s="5" t="s">
        <v>49</v>
      </c>
      <c r="B29" s="5" t="s">
        <v>16</v>
      </c>
      <c r="C29" s="6">
        <v>45343</v>
      </c>
      <c r="D29" s="5" t="s">
        <v>50</v>
      </c>
      <c r="E29" s="7" t="s">
        <v>43</v>
      </c>
      <c r="F29" s="8" t="str">
        <f t="shared" si="0"/>
        <v>－</v>
      </c>
      <c r="G29" s="9">
        <v>1512500</v>
      </c>
      <c r="H29" s="8" t="s">
        <v>15</v>
      </c>
      <c r="I29" s="10"/>
      <c r="J29" s="10"/>
      <c r="K29" s="9"/>
      <c r="L29" s="10"/>
    </row>
    <row r="30" spans="1:12" s="11" customFormat="1" ht="60" customHeight="1">
      <c r="A30" s="5" t="s">
        <v>53</v>
      </c>
      <c r="B30" s="5" t="s">
        <v>16</v>
      </c>
      <c r="C30" s="6">
        <v>45348</v>
      </c>
      <c r="D30" s="5" t="s">
        <v>52</v>
      </c>
      <c r="E30" s="7" t="s">
        <v>14</v>
      </c>
      <c r="F30" s="8" t="str">
        <f t="shared" si="0"/>
        <v>－</v>
      </c>
      <c r="G30" s="9">
        <v>3321890</v>
      </c>
      <c r="H30" s="8" t="s">
        <v>15</v>
      </c>
      <c r="I30" s="10"/>
      <c r="J30" s="10"/>
      <c r="K30" s="9"/>
      <c r="L30" s="10"/>
    </row>
    <row r="31" spans="1:12" s="11" customFormat="1" ht="60" customHeight="1">
      <c r="A31" s="5" t="s">
        <v>56</v>
      </c>
      <c r="B31" s="5" t="s">
        <v>16</v>
      </c>
      <c r="C31" s="6">
        <v>45348</v>
      </c>
      <c r="D31" s="5" t="s">
        <v>57</v>
      </c>
      <c r="E31" s="7" t="s">
        <v>14</v>
      </c>
      <c r="F31" s="8" t="str">
        <f t="shared" si="0"/>
        <v>－</v>
      </c>
      <c r="G31" s="9">
        <v>2640000</v>
      </c>
      <c r="H31" s="8" t="s">
        <v>15</v>
      </c>
      <c r="I31" s="10"/>
      <c r="J31" s="10"/>
      <c r="K31" s="9"/>
      <c r="L31" s="10"/>
    </row>
    <row r="32" spans="1:12" s="11" customFormat="1" ht="60" customHeight="1">
      <c r="A32" s="5" t="s">
        <v>54</v>
      </c>
      <c r="B32" s="5" t="s">
        <v>16</v>
      </c>
      <c r="C32" s="6">
        <v>45352</v>
      </c>
      <c r="D32" s="5" t="s">
        <v>55</v>
      </c>
      <c r="E32" s="7" t="s">
        <v>14</v>
      </c>
      <c r="F32" s="8" t="str">
        <f t="shared" si="0"/>
        <v>－</v>
      </c>
      <c r="G32" s="9">
        <v>1914000</v>
      </c>
      <c r="H32" s="8" t="s">
        <v>15</v>
      </c>
      <c r="I32" s="10"/>
      <c r="J32" s="10"/>
      <c r="K32" s="9"/>
      <c r="L32" s="10"/>
    </row>
    <row r="33" spans="1:12" s="11" customFormat="1" ht="60" customHeight="1">
      <c r="A33" s="5"/>
      <c r="B33" s="5"/>
      <c r="C33" s="6"/>
      <c r="D33" s="5"/>
      <c r="E33" s="7"/>
      <c r="F33" s="8"/>
      <c r="G33" s="9"/>
      <c r="H33" s="8" t="s">
        <v>15</v>
      </c>
      <c r="I33" s="10"/>
      <c r="J33" s="10"/>
      <c r="K33" s="9"/>
      <c r="L33" s="10"/>
    </row>
  </sheetData>
  <sheetProtection/>
  <mergeCells count="10">
    <mergeCell ref="G2:G3"/>
    <mergeCell ref="H2:H3"/>
    <mergeCell ref="I2:K2"/>
    <mergeCell ref="L2:L3"/>
    <mergeCell ref="A2:A3"/>
    <mergeCell ref="B2:B3"/>
    <mergeCell ref="C2:C3"/>
    <mergeCell ref="D2:D3"/>
    <mergeCell ref="E2:E3"/>
    <mergeCell ref="F2:F3"/>
  </mergeCells>
  <dataValidations count="2">
    <dataValidation allowBlank="1" showInputMessage="1" showErrorMessage="1" imeMode="off" sqref="G1:G65536 C1:C65536"/>
    <dataValidation allowBlank="1" showInputMessage="1" showErrorMessage="1" imeMode="hiragana" sqref="A1:B65536 D1:E65536"/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9.140625" defaultRowHeight="15"/>
  <cols>
    <col min="1" max="1" width="36.00390625" style="1" customWidth="1"/>
    <col min="2" max="2" width="37.00390625" style="1" customWidth="1"/>
    <col min="3" max="3" width="16.28125" style="1" customWidth="1"/>
    <col min="4" max="4" width="34.00390625" style="1" customWidth="1"/>
    <col min="5" max="5" width="20.57421875" style="1" customWidth="1"/>
    <col min="6" max="6" width="17.140625" style="1" customWidth="1"/>
    <col min="7" max="7" width="21.00390625" style="1" bestFit="1" customWidth="1"/>
    <col min="8" max="8" width="12.00390625" style="1" bestFit="1" customWidth="1"/>
    <col min="9" max="9" width="11.00390625" style="1" bestFit="1" customWidth="1"/>
    <col min="10" max="11" width="12.00390625" style="1" bestFit="1" customWidth="1"/>
    <col min="12" max="12" width="16.00390625" style="1" bestFit="1" customWidth="1"/>
    <col min="13" max="16384" width="9.140625" style="1" customWidth="1"/>
  </cols>
  <sheetData>
    <row r="1" spans="1:2" s="2" customFormat="1" ht="13.5" customHeight="1">
      <c r="A1" s="4" t="s">
        <v>58</v>
      </c>
      <c r="B1" s="4"/>
    </row>
    <row r="2" spans="1:12" s="2" customFormat="1" ht="13.5" customHeight="1">
      <c r="A2" s="13" t="s">
        <v>59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/>
      <c r="K2" s="13"/>
      <c r="L2" s="13" t="s">
        <v>10</v>
      </c>
    </row>
    <row r="3" spans="1:12" s="2" customFormat="1" ht="40.5">
      <c r="A3" s="13"/>
      <c r="B3" s="13"/>
      <c r="C3" s="13"/>
      <c r="D3" s="13"/>
      <c r="E3" s="13"/>
      <c r="F3" s="13"/>
      <c r="G3" s="13"/>
      <c r="H3" s="13"/>
      <c r="I3" s="12" t="s">
        <v>11</v>
      </c>
      <c r="J3" s="12" t="s">
        <v>12</v>
      </c>
      <c r="K3" s="12" t="s">
        <v>13</v>
      </c>
      <c r="L3" s="13"/>
    </row>
    <row r="4" spans="1:12" s="11" customFormat="1" ht="60" customHeight="1">
      <c r="A4" s="5" t="s">
        <v>60</v>
      </c>
      <c r="B4" s="5" t="s">
        <v>16</v>
      </c>
      <c r="C4" s="6">
        <v>45027</v>
      </c>
      <c r="D4" s="5" t="s">
        <v>61</v>
      </c>
      <c r="E4" s="7" t="s">
        <v>43</v>
      </c>
      <c r="F4" s="8" t="str">
        <f aca="true" t="shared" si="0" ref="F4:F32">IF(A4="","","－")</f>
        <v>－</v>
      </c>
      <c r="G4" s="9">
        <v>2200000</v>
      </c>
      <c r="H4" s="8" t="s">
        <v>15</v>
      </c>
      <c r="I4" s="10"/>
      <c r="J4" s="10"/>
      <c r="K4" s="9"/>
      <c r="L4" s="10"/>
    </row>
    <row r="5" spans="1:12" s="11" customFormat="1" ht="60" customHeight="1">
      <c r="A5" s="5" t="s">
        <v>62</v>
      </c>
      <c r="B5" s="5" t="s">
        <v>16</v>
      </c>
      <c r="C5" s="6">
        <v>45077</v>
      </c>
      <c r="D5" s="5" t="s">
        <v>63</v>
      </c>
      <c r="E5" s="7" t="s">
        <v>43</v>
      </c>
      <c r="F5" s="8" t="str">
        <f t="shared" si="0"/>
        <v>－</v>
      </c>
      <c r="G5" s="9">
        <v>1397000</v>
      </c>
      <c r="H5" s="8" t="s">
        <v>15</v>
      </c>
      <c r="I5" s="10"/>
      <c r="J5" s="10"/>
      <c r="K5" s="9"/>
      <c r="L5" s="10"/>
    </row>
    <row r="6" spans="1:12" s="11" customFormat="1" ht="60" customHeight="1">
      <c r="A6" s="5" t="s">
        <v>66</v>
      </c>
      <c r="B6" s="5" t="s">
        <v>16</v>
      </c>
      <c r="C6" s="6">
        <v>45138</v>
      </c>
      <c r="D6" s="5" t="s">
        <v>67</v>
      </c>
      <c r="E6" s="7" t="s">
        <v>68</v>
      </c>
      <c r="F6" s="8" t="str">
        <f t="shared" si="0"/>
        <v>－</v>
      </c>
      <c r="G6" s="9">
        <v>6292000</v>
      </c>
      <c r="H6" s="8" t="s">
        <v>15</v>
      </c>
      <c r="I6" s="10"/>
      <c r="J6" s="10"/>
      <c r="K6" s="9"/>
      <c r="L6" s="10"/>
    </row>
    <row r="7" spans="1:12" s="11" customFormat="1" ht="60" customHeight="1">
      <c r="A7" s="5" t="s">
        <v>64</v>
      </c>
      <c r="B7" s="5" t="s">
        <v>16</v>
      </c>
      <c r="C7" s="6">
        <v>45257</v>
      </c>
      <c r="D7" s="5" t="s">
        <v>65</v>
      </c>
      <c r="E7" s="7" t="s">
        <v>43</v>
      </c>
      <c r="F7" s="8" t="str">
        <f>IF(A7="","","－")</f>
        <v>－</v>
      </c>
      <c r="G7" s="9">
        <v>1250000</v>
      </c>
      <c r="H7" s="8" t="s">
        <v>15</v>
      </c>
      <c r="I7" s="10"/>
      <c r="J7" s="10"/>
      <c r="K7" s="9"/>
      <c r="L7" s="10"/>
    </row>
    <row r="8" spans="1:12" s="11" customFormat="1" ht="60" customHeight="1">
      <c r="A8" s="5"/>
      <c r="B8" s="5"/>
      <c r="C8" s="6"/>
      <c r="D8" s="5"/>
      <c r="E8" s="7"/>
      <c r="F8" s="8"/>
      <c r="G8" s="9"/>
      <c r="H8" s="8"/>
      <c r="I8" s="10"/>
      <c r="J8" s="10"/>
      <c r="K8" s="9"/>
      <c r="L8" s="10"/>
    </row>
    <row r="9" spans="1:12" s="11" customFormat="1" ht="60" customHeight="1">
      <c r="A9" s="5"/>
      <c r="B9" s="5"/>
      <c r="C9" s="6"/>
      <c r="D9" s="5"/>
      <c r="E9" s="7"/>
      <c r="F9" s="8"/>
      <c r="G9" s="9"/>
      <c r="H9" s="8"/>
      <c r="I9" s="10"/>
      <c r="J9" s="10"/>
      <c r="K9" s="9"/>
      <c r="L9" s="10"/>
    </row>
    <row r="10" spans="1:12" s="11" customFormat="1" ht="60" customHeight="1">
      <c r="A10" s="5"/>
      <c r="B10" s="5"/>
      <c r="C10" s="6"/>
      <c r="D10" s="5"/>
      <c r="E10" s="7"/>
      <c r="F10" s="8"/>
      <c r="G10" s="9"/>
      <c r="H10" s="8"/>
      <c r="I10" s="10"/>
      <c r="J10" s="10"/>
      <c r="K10" s="9"/>
      <c r="L10" s="10"/>
    </row>
    <row r="11" spans="1:12" s="11" customFormat="1" ht="60" customHeight="1">
      <c r="A11" s="5"/>
      <c r="B11" s="5"/>
      <c r="C11" s="6"/>
      <c r="D11" s="5"/>
      <c r="E11" s="7"/>
      <c r="F11" s="8"/>
      <c r="G11" s="9"/>
      <c r="H11" s="8"/>
      <c r="I11" s="10"/>
      <c r="J11" s="10"/>
      <c r="K11" s="9"/>
      <c r="L11" s="10"/>
    </row>
    <row r="12" spans="1:12" s="11" customFormat="1" ht="60" customHeight="1">
      <c r="A12" s="5"/>
      <c r="B12" s="5"/>
      <c r="C12" s="6"/>
      <c r="D12" s="5"/>
      <c r="E12" s="7"/>
      <c r="F12" s="8"/>
      <c r="G12" s="9"/>
      <c r="H12" s="8"/>
      <c r="I12" s="10"/>
      <c r="J12" s="10"/>
      <c r="K12" s="9"/>
      <c r="L12" s="10"/>
    </row>
    <row r="13" spans="1:12" s="11" customFormat="1" ht="60" customHeight="1">
      <c r="A13" s="5"/>
      <c r="B13" s="5"/>
      <c r="C13" s="6"/>
      <c r="D13" s="5"/>
      <c r="E13" s="7"/>
      <c r="F13" s="8"/>
      <c r="G13" s="9"/>
      <c r="H13" s="8"/>
      <c r="I13" s="10"/>
      <c r="J13" s="10"/>
      <c r="K13" s="9"/>
      <c r="L13" s="10"/>
    </row>
    <row r="14" spans="1:12" s="11" customFormat="1" ht="60" customHeight="1">
      <c r="A14" s="5"/>
      <c r="B14" s="5"/>
      <c r="C14" s="6"/>
      <c r="D14" s="5"/>
      <c r="E14" s="7"/>
      <c r="F14" s="8"/>
      <c r="G14" s="9"/>
      <c r="H14" s="8"/>
      <c r="I14" s="10"/>
      <c r="J14" s="10"/>
      <c r="K14" s="9"/>
      <c r="L14" s="10"/>
    </row>
    <row r="15" spans="1:12" s="11" customFormat="1" ht="60" customHeight="1">
      <c r="A15" s="5"/>
      <c r="B15" s="5"/>
      <c r="C15" s="6"/>
      <c r="D15" s="5"/>
      <c r="E15" s="7"/>
      <c r="F15" s="8"/>
      <c r="G15" s="9"/>
      <c r="H15" s="8"/>
      <c r="I15" s="10"/>
      <c r="J15" s="10"/>
      <c r="K15" s="9"/>
      <c r="L15" s="10"/>
    </row>
    <row r="16" spans="1:12" s="11" customFormat="1" ht="60" customHeight="1">
      <c r="A16" s="5"/>
      <c r="B16" s="5"/>
      <c r="C16" s="6"/>
      <c r="D16" s="5"/>
      <c r="E16" s="7"/>
      <c r="F16" s="8"/>
      <c r="G16" s="9"/>
      <c r="H16" s="8"/>
      <c r="I16" s="10"/>
      <c r="J16" s="10"/>
      <c r="K16" s="9"/>
      <c r="L16" s="10"/>
    </row>
    <row r="17" spans="1:12" s="11" customFormat="1" ht="60" customHeight="1">
      <c r="A17" s="5"/>
      <c r="B17" s="5"/>
      <c r="C17" s="6"/>
      <c r="D17" s="5"/>
      <c r="E17" s="7"/>
      <c r="F17" s="8"/>
      <c r="G17" s="9"/>
      <c r="H17" s="8"/>
      <c r="I17" s="10"/>
      <c r="J17" s="10"/>
      <c r="K17" s="9"/>
      <c r="L17" s="10"/>
    </row>
    <row r="18" spans="1:12" s="11" customFormat="1" ht="60" customHeight="1">
      <c r="A18" s="5"/>
      <c r="B18" s="5"/>
      <c r="C18" s="6"/>
      <c r="D18" s="5"/>
      <c r="E18" s="7"/>
      <c r="F18" s="8"/>
      <c r="G18" s="9"/>
      <c r="H18" s="8"/>
      <c r="I18" s="10"/>
      <c r="J18" s="10"/>
      <c r="K18" s="9"/>
      <c r="L18" s="10"/>
    </row>
    <row r="19" spans="1:12" s="11" customFormat="1" ht="60" customHeight="1">
      <c r="A19" s="5"/>
      <c r="B19" s="5"/>
      <c r="C19" s="6"/>
      <c r="D19" s="5"/>
      <c r="E19" s="7"/>
      <c r="F19" s="8"/>
      <c r="G19" s="9"/>
      <c r="H19" s="8"/>
      <c r="I19" s="10"/>
      <c r="J19" s="10"/>
      <c r="K19" s="9"/>
      <c r="L19" s="10"/>
    </row>
    <row r="20" spans="1:12" s="11" customFormat="1" ht="60" customHeight="1">
      <c r="A20" s="5"/>
      <c r="B20" s="5"/>
      <c r="C20" s="6"/>
      <c r="D20" s="5"/>
      <c r="E20" s="7"/>
      <c r="F20" s="8"/>
      <c r="G20" s="9"/>
      <c r="H20" s="8"/>
      <c r="I20" s="10"/>
      <c r="J20" s="10"/>
      <c r="K20" s="9"/>
      <c r="L20" s="10"/>
    </row>
    <row r="21" spans="1:12" s="11" customFormat="1" ht="60" customHeight="1">
      <c r="A21" s="5"/>
      <c r="B21" s="5"/>
      <c r="C21" s="6"/>
      <c r="D21" s="5"/>
      <c r="E21" s="7"/>
      <c r="F21" s="8"/>
      <c r="G21" s="9"/>
      <c r="H21" s="8"/>
      <c r="I21" s="10"/>
      <c r="J21" s="10"/>
      <c r="K21" s="9"/>
      <c r="L21" s="10"/>
    </row>
    <row r="22" spans="1:12" ht="60" customHeight="1">
      <c r="A22" s="5"/>
      <c r="B22" s="5"/>
      <c r="C22" s="6"/>
      <c r="D22" s="5"/>
      <c r="E22" s="7"/>
      <c r="F22" s="8"/>
      <c r="G22" s="9"/>
      <c r="H22" s="8"/>
      <c r="I22" s="10"/>
      <c r="J22" s="10"/>
      <c r="K22" s="9"/>
      <c r="L22" s="10"/>
    </row>
    <row r="23" spans="1:12" s="11" customFormat="1" ht="60" customHeight="1">
      <c r="A23" s="5"/>
      <c r="B23" s="5"/>
      <c r="C23" s="6"/>
      <c r="D23" s="5"/>
      <c r="E23" s="7"/>
      <c r="F23" s="8"/>
      <c r="G23" s="9"/>
      <c r="H23" s="8"/>
      <c r="I23" s="10"/>
      <c r="J23" s="10"/>
      <c r="K23" s="9"/>
      <c r="L23" s="10"/>
    </row>
    <row r="24" spans="1:12" s="11" customFormat="1" ht="60" customHeight="1">
      <c r="A24" s="5"/>
      <c r="B24" s="5"/>
      <c r="C24" s="6"/>
      <c r="D24" s="5"/>
      <c r="E24" s="7"/>
      <c r="F24" s="8"/>
      <c r="G24" s="9"/>
      <c r="H24" s="8"/>
      <c r="I24" s="10"/>
      <c r="J24" s="10"/>
      <c r="K24" s="9"/>
      <c r="L24" s="10"/>
    </row>
    <row r="25" spans="1:12" s="11" customFormat="1" ht="60" customHeight="1">
      <c r="A25" s="5"/>
      <c r="B25" s="5"/>
      <c r="C25" s="6"/>
      <c r="D25" s="5"/>
      <c r="E25" s="7"/>
      <c r="F25" s="8"/>
      <c r="G25" s="9"/>
      <c r="H25" s="8"/>
      <c r="I25" s="10"/>
      <c r="J25" s="10"/>
      <c r="K25" s="9"/>
      <c r="L25" s="10"/>
    </row>
    <row r="26" spans="1:12" s="11" customFormat="1" ht="60" customHeight="1">
      <c r="A26" s="5"/>
      <c r="B26" s="5"/>
      <c r="C26" s="6"/>
      <c r="D26" s="5"/>
      <c r="E26" s="7"/>
      <c r="F26" s="8"/>
      <c r="G26" s="9"/>
      <c r="H26" s="8"/>
      <c r="I26" s="10"/>
      <c r="J26" s="10"/>
      <c r="K26" s="9"/>
      <c r="L26" s="10"/>
    </row>
    <row r="27" spans="1:12" s="11" customFormat="1" ht="60" customHeight="1">
      <c r="A27" s="5"/>
      <c r="B27" s="5"/>
      <c r="C27" s="6"/>
      <c r="D27" s="5"/>
      <c r="E27" s="7"/>
      <c r="F27" s="8"/>
      <c r="G27" s="9"/>
      <c r="H27" s="8"/>
      <c r="I27" s="10"/>
      <c r="J27" s="10"/>
      <c r="K27" s="9"/>
      <c r="L27" s="10"/>
    </row>
    <row r="28" spans="1:12" s="11" customFormat="1" ht="60" customHeight="1">
      <c r="A28" s="5"/>
      <c r="B28" s="5"/>
      <c r="C28" s="6"/>
      <c r="D28" s="5"/>
      <c r="E28" s="7"/>
      <c r="F28" s="8"/>
      <c r="G28" s="9"/>
      <c r="H28" s="8"/>
      <c r="I28" s="10"/>
      <c r="J28" s="10"/>
      <c r="K28" s="9"/>
      <c r="L28" s="10"/>
    </row>
    <row r="29" spans="1:12" s="11" customFormat="1" ht="60" customHeight="1">
      <c r="A29" s="5"/>
      <c r="B29" s="5"/>
      <c r="C29" s="6"/>
      <c r="D29" s="5"/>
      <c r="E29" s="7"/>
      <c r="F29" s="8"/>
      <c r="G29" s="9"/>
      <c r="H29" s="8"/>
      <c r="I29" s="10"/>
      <c r="J29" s="10"/>
      <c r="K29" s="9"/>
      <c r="L29" s="10"/>
    </row>
    <row r="30" spans="1:12" s="11" customFormat="1" ht="60" customHeight="1">
      <c r="A30" s="5"/>
      <c r="B30" s="5"/>
      <c r="C30" s="6"/>
      <c r="D30" s="5"/>
      <c r="E30" s="7"/>
      <c r="F30" s="8"/>
      <c r="G30" s="9"/>
      <c r="H30" s="8"/>
      <c r="I30" s="10"/>
      <c r="J30" s="10"/>
      <c r="K30" s="9"/>
      <c r="L30" s="10"/>
    </row>
    <row r="31" spans="1:12" s="11" customFormat="1" ht="60" customHeight="1">
      <c r="A31" s="5"/>
      <c r="B31" s="5"/>
      <c r="C31" s="6"/>
      <c r="D31" s="5"/>
      <c r="E31" s="7"/>
      <c r="F31" s="8"/>
      <c r="G31" s="9"/>
      <c r="H31" s="8"/>
      <c r="I31" s="10"/>
      <c r="J31" s="10"/>
      <c r="K31" s="9"/>
      <c r="L31" s="10"/>
    </row>
    <row r="32" spans="1:12" s="11" customFormat="1" ht="60" customHeight="1">
      <c r="A32" s="5"/>
      <c r="B32" s="5"/>
      <c r="C32" s="6"/>
      <c r="D32" s="5"/>
      <c r="E32" s="7"/>
      <c r="F32" s="8"/>
      <c r="G32" s="9"/>
      <c r="H32" s="8"/>
      <c r="I32" s="10"/>
      <c r="J32" s="10"/>
      <c r="K32" s="9"/>
      <c r="L32" s="10"/>
    </row>
    <row r="33" spans="1:12" s="11" customFormat="1" ht="60" customHeight="1">
      <c r="A33" s="5"/>
      <c r="B33" s="5"/>
      <c r="C33" s="6"/>
      <c r="D33" s="5"/>
      <c r="E33" s="7"/>
      <c r="F33" s="8"/>
      <c r="G33" s="9"/>
      <c r="H33" s="8"/>
      <c r="I33" s="10"/>
      <c r="J33" s="10"/>
      <c r="K33" s="9"/>
      <c r="L33" s="10"/>
    </row>
  </sheetData>
  <sheetProtection/>
  <mergeCells count="10">
    <mergeCell ref="G2:G3"/>
    <mergeCell ref="H2:H3"/>
    <mergeCell ref="I2:K2"/>
    <mergeCell ref="L2:L3"/>
    <mergeCell ref="A2:A3"/>
    <mergeCell ref="B2:B3"/>
    <mergeCell ref="C2:C3"/>
    <mergeCell ref="D2:D3"/>
    <mergeCell ref="E2:E3"/>
    <mergeCell ref="F2:F3"/>
  </mergeCells>
  <dataValidations count="2">
    <dataValidation allowBlank="1" showInputMessage="1" showErrorMessage="1" imeMode="hiragana" sqref="D1:E65536 A1:B65536"/>
    <dataValidation allowBlank="1" showInputMessage="1" showErrorMessage="1" imeMode="off" sqref="C1:C65536 G1:G65536"/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琉球病院会計担当(627ey01)</dc:creator>
  <cp:keywords/>
  <dc:description/>
  <cp:lastModifiedBy>田村　大樹／Tamura,Daiki</cp:lastModifiedBy>
  <cp:lastPrinted>2022-05-25T05:21:20Z</cp:lastPrinted>
  <dcterms:created xsi:type="dcterms:W3CDTF">2013-09-24T04:56:55Z</dcterms:created>
  <dcterms:modified xsi:type="dcterms:W3CDTF">2024-04-04T02:16:41Z</dcterms:modified>
  <cp:category/>
  <cp:version/>
  <cp:contentType/>
  <cp:contentStatus/>
</cp:coreProperties>
</file>